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755"/>
  </bookViews>
  <sheets>
    <sheet name="Приложение " sheetId="1" r:id="rId1"/>
  </sheets>
  <definedNames>
    <definedName name="_xlnm.Print_Titles" localSheetId="0">'Приложение '!$6:$8</definedName>
    <definedName name="_xlnm.Print_Area" localSheetId="0">'Приложение '!$A$1:$Z$27</definedName>
  </definedNames>
  <calcPr calcId="145621" refMode="R1C1"/>
</workbook>
</file>

<file path=xl/calcChain.xml><?xml version="1.0" encoding="utf-8"?>
<calcChain xmlns="http://schemas.openxmlformats.org/spreadsheetml/2006/main">
  <c r="X21" i="1" l="1"/>
  <c r="X20" i="1"/>
  <c r="X10" i="1"/>
  <c r="X12" i="1"/>
  <c r="X14" i="1"/>
</calcChain>
</file>

<file path=xl/sharedStrings.xml><?xml version="1.0" encoding="utf-8"?>
<sst xmlns="http://schemas.openxmlformats.org/spreadsheetml/2006/main" count="40" uniqueCount="32">
  <si>
    <t>Единица  измерения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</si>
  <si>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</si>
  <si>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</si>
  <si>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</si>
  <si>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</si>
  <si>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</si>
  <si>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</si>
  <si>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</si>
  <si>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</si>
  <si>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</si>
  <si>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</si>
  <si>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2014 год</t>
  </si>
  <si>
    <t>2015 год</t>
  </si>
  <si>
    <t>2016 год</t>
  </si>
  <si>
    <t>2017 год</t>
  </si>
  <si>
    <t>2018 год</t>
  </si>
  <si>
    <t>2019 год</t>
  </si>
  <si>
    <t>тыс. руб.</t>
  </si>
  <si>
    <t>тыс.руб.</t>
  </si>
  <si>
    <t>О.В. Жукова</t>
  </si>
  <si>
    <t>Программа "Развитие физической культуры, спорта и молодежной политики города Твери" на 2014-2019 годы</t>
  </si>
  <si>
    <t>«</t>
  </si>
  <si>
    <t>».</t>
  </si>
  <si>
    <t>Подпрограмма 1 "Развитие физической культуры и спорта города Твери"</t>
  </si>
  <si>
    <r>
      <rPr>
        <b/>
        <sz val="18"/>
        <rFont val="Times New Roman"/>
        <family val="1"/>
        <charset val="204"/>
      </rPr>
      <t>Задача 1</t>
    </r>
    <r>
      <rPr>
        <sz val="18"/>
        <rFont val="Times New Roman"/>
        <family val="1"/>
        <charset val="204"/>
      </rPr>
      <t xml:space="preserve">  "Развитие массового спорта и физкультуры среди всех слоев населения города Твери, включая лиц с ограниченными возможностями здоровья"</t>
    </r>
  </si>
  <si>
    <t xml:space="preserve">Мероприятие 1.07 "Ремонт, устройство спортивного оборудования и плоскостных сооружений на территориях средних общеобразовательных школ г.Твери"  </t>
  </si>
  <si>
    <t xml:space="preserve">Начальник Управления по культуре, спорту и делам молодежи администрации города Твери </t>
  </si>
  <si>
    <t>Задача 2. "Улучшение условий деятельности команд мастеров города Твери по игровым видам спорта"</t>
  </si>
  <si>
    <t>Мероприятие 2.01. "Частичное возмещение затрат на содержание команд мастеров города Твери на конкурсной основе по игровым видам спорта"</t>
  </si>
  <si>
    <t>Показатель 1. " Количество команд"</t>
  </si>
  <si>
    <t>ед.</t>
  </si>
  <si>
    <t xml:space="preserve">Приложение  к постановлению администрации города Твери от " 12  "_декабря  №1692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</si>
</sst>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i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3" borderId="0" xfId="0" applyFill="1"/>
    <xf numFmtId="0" fontId="7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9" fillId="2" borderId="0" xfId="0" applyFont="1" applyFill="1"/>
    <xf numFmtId="0" fontId="9" fillId="2" borderId="0" xfId="0" applyFont="1" applyFill="1" applyBorder="1"/>
    <xf numFmtId="0" fontId="14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5" fillId="2" borderId="0" xfId="0" applyFont="1" applyFill="1"/>
    <xf numFmtId="0" fontId="11" fillId="2" borderId="0" xfId="0" applyFont="1" applyFill="1"/>
    <xf numFmtId="0" fontId="3" fillId="2" borderId="0" xfId="0" applyFont="1" applyFill="1" applyBorder="1"/>
    <xf numFmtId="0" fontId="11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4" fillId="2" borderId="1" xfId="0" applyFont="1" applyFill="1" applyBorder="1"/>
    <xf numFmtId="0" fontId="1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1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0" fillId="0" borderId="0" xfId="0" applyAlignment="1"/>
    <xf numFmtId="0" fontId="21" fillId="0" borderId="1" xfId="0" applyFont="1" applyBorder="1"/>
    <xf numFmtId="2" fontId="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 wrapText="1"/>
    </xf>
    <xf numFmtId="165" fontId="22" fillId="2" borderId="0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/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17" fillId="2" borderId="0" xfId="0" applyFont="1" applyFill="1" applyBorder="1" applyAlignment="1">
      <alignment horizontal="right" vertical="top" wrapText="1"/>
    </xf>
    <xf numFmtId="0" fontId="17" fillId="2" borderId="0" xfId="0" applyFont="1" applyFill="1" applyBorder="1" applyAlignment="1">
      <alignment horizontal="right" vertical="top"/>
    </xf>
    <xf numFmtId="0" fontId="13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30"/>
  <sheetViews>
    <sheetView tabSelected="1" zoomScale="55" zoomScaleNormal="55" zoomScaleSheetLayoutView="100" workbookViewId="0">
      <selection sqref="A1:Y1"/>
    </sheetView>
  </sheetViews>
  <sheetFormatPr defaultRowHeight="15" x14ac:dyDescent="0.25"/>
  <cols>
    <col min="1" max="1" width="3.7109375" customWidth="1"/>
    <col min="2" max="2" width="5.7109375" customWidth="1"/>
    <col min="3" max="3" width="5.140625" customWidth="1"/>
    <col min="4" max="7" width="4.42578125" style="3" customWidth="1"/>
    <col min="8" max="8" width="5" style="3" customWidth="1"/>
    <col min="9" max="9" width="4.42578125" style="3" customWidth="1"/>
    <col min="10" max="14" width="4.42578125" customWidth="1"/>
    <col min="15" max="15" width="6.5703125" customWidth="1"/>
    <col min="16" max="16" width="88.42578125" customWidth="1"/>
    <col min="17" max="17" width="15.5703125" customWidth="1"/>
    <col min="18" max="18" width="14.42578125" bestFit="1" customWidth="1"/>
    <col min="19" max="20" width="13" bestFit="1" customWidth="1"/>
    <col min="21" max="21" width="14.5703125" customWidth="1"/>
    <col min="22" max="22" width="14.7109375" customWidth="1"/>
    <col min="23" max="23" width="16.28515625" customWidth="1"/>
    <col min="24" max="24" width="14.42578125" bestFit="1" customWidth="1"/>
    <col min="25" max="25" width="12.28515625" customWidth="1"/>
    <col min="26" max="73" width="9.140625" style="1"/>
  </cols>
  <sheetData>
    <row r="1" spans="1:73" ht="51" customHeight="1" x14ac:dyDescent="0.3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73" s="2" customFormat="1" ht="40.5" customHeight="1" x14ac:dyDescent="0.35">
      <c r="A2" s="32"/>
      <c r="B2" s="33"/>
      <c r="C2" s="33"/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"/>
      <c r="AA2" s="7"/>
      <c r="AB2" s="7"/>
      <c r="AC2" s="7"/>
      <c r="AD2" s="8"/>
      <c r="AE2" s="8"/>
    </row>
    <row r="3" spans="1:73" s="2" customFormat="1" ht="23.25" x14ac:dyDescent="0.35">
      <c r="B3" s="4"/>
      <c r="C3" s="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"/>
      <c r="AA3" s="7"/>
      <c r="AB3" s="7"/>
      <c r="AC3" s="7"/>
      <c r="AD3" s="8"/>
      <c r="AE3" s="8"/>
    </row>
    <row r="4" spans="1:73" s="2" customFormat="1" ht="23.25" x14ac:dyDescent="0.25">
      <c r="A4" s="13"/>
      <c r="B4" s="5"/>
      <c r="C4" s="5"/>
      <c r="D4" s="67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9"/>
      <c r="AA4" s="10"/>
      <c r="AB4" s="10"/>
      <c r="AC4" s="10"/>
      <c r="AD4" s="11"/>
      <c r="AE4" s="11"/>
    </row>
    <row r="5" spans="1:73" s="2" customFormat="1" ht="23.25" customHeight="1" x14ac:dyDescent="0.3">
      <c r="A5" s="13"/>
      <c r="B5" s="5" t="s">
        <v>21</v>
      </c>
      <c r="C5" s="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"/>
      <c r="AA5" s="7"/>
      <c r="AB5" s="7"/>
      <c r="AC5" s="7"/>
      <c r="AD5" s="11"/>
      <c r="AE5" s="11"/>
    </row>
    <row r="6" spans="1:73" s="14" customFormat="1" ht="15" customHeight="1" x14ac:dyDescent="0.25">
      <c r="A6" s="15"/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5</v>
      </c>
      <c r="Q6" s="65" t="s">
        <v>0</v>
      </c>
      <c r="R6" s="65" t="s">
        <v>6</v>
      </c>
      <c r="S6" s="65"/>
      <c r="T6" s="65"/>
      <c r="U6" s="65"/>
      <c r="V6" s="65"/>
      <c r="W6" s="65"/>
      <c r="X6" s="65" t="s">
        <v>4</v>
      </c>
      <c r="Y6" s="65"/>
      <c r="Z6" s="15"/>
    </row>
    <row r="7" spans="1:73" s="14" customFormat="1" ht="15" customHeight="1" x14ac:dyDescent="0.25">
      <c r="A7" s="15"/>
      <c r="B7" s="65" t="s">
        <v>10</v>
      </c>
      <c r="C7" s="65"/>
      <c r="D7" s="65"/>
      <c r="E7" s="65" t="s">
        <v>8</v>
      </c>
      <c r="F7" s="65"/>
      <c r="G7" s="65" t="s">
        <v>9</v>
      </c>
      <c r="H7" s="65"/>
      <c r="I7" s="65" t="s">
        <v>7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15"/>
    </row>
    <row r="8" spans="1:73" s="14" customFormat="1" ht="31.5" customHeight="1" x14ac:dyDescent="0.25">
      <c r="A8" s="1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16" t="s">
        <v>11</v>
      </c>
      <c r="S8" s="16" t="s">
        <v>12</v>
      </c>
      <c r="T8" s="16" t="s">
        <v>13</v>
      </c>
      <c r="U8" s="16" t="s">
        <v>14</v>
      </c>
      <c r="V8" s="16" t="s">
        <v>15</v>
      </c>
      <c r="W8" s="16" t="s">
        <v>16</v>
      </c>
      <c r="X8" s="16" t="s">
        <v>1</v>
      </c>
      <c r="Y8" s="16" t="s">
        <v>2</v>
      </c>
      <c r="Z8" s="15"/>
    </row>
    <row r="9" spans="1:73" s="18" customFormat="1" ht="15.75" customHeight="1" x14ac:dyDescent="0.3">
      <c r="A9" s="17"/>
      <c r="B9" s="22">
        <v>1</v>
      </c>
      <c r="C9" s="22">
        <v>2</v>
      </c>
      <c r="D9" s="22">
        <v>3</v>
      </c>
      <c r="E9" s="23">
        <v>4</v>
      </c>
      <c r="F9" s="23">
        <v>5</v>
      </c>
      <c r="G9" s="23">
        <v>6</v>
      </c>
      <c r="H9" s="23">
        <v>7</v>
      </c>
      <c r="I9" s="23">
        <v>8</v>
      </c>
      <c r="J9" s="22">
        <v>9</v>
      </c>
      <c r="K9" s="23">
        <v>10</v>
      </c>
      <c r="L9" s="22">
        <v>11</v>
      </c>
      <c r="M9" s="23">
        <v>12</v>
      </c>
      <c r="N9" s="22">
        <v>13</v>
      </c>
      <c r="O9" s="23">
        <v>14</v>
      </c>
      <c r="P9" s="22">
        <v>15</v>
      </c>
      <c r="Q9" s="23">
        <v>16</v>
      </c>
      <c r="R9" s="22">
        <v>17</v>
      </c>
      <c r="S9" s="23">
        <v>18</v>
      </c>
      <c r="T9" s="22">
        <v>19</v>
      </c>
      <c r="U9" s="23">
        <v>20</v>
      </c>
      <c r="V9" s="22">
        <v>21</v>
      </c>
      <c r="W9" s="23">
        <v>22</v>
      </c>
      <c r="X9" s="22">
        <v>23</v>
      </c>
      <c r="Y9" s="23">
        <v>24</v>
      </c>
      <c r="Z9" s="17"/>
    </row>
    <row r="10" spans="1:73" s="18" customFormat="1" ht="64.5" customHeight="1" x14ac:dyDescent="0.3">
      <c r="A10" s="17"/>
      <c r="B10" s="22"/>
      <c r="C10" s="22"/>
      <c r="D10" s="22"/>
      <c r="E10" s="23"/>
      <c r="F10" s="23"/>
      <c r="G10" s="23"/>
      <c r="H10" s="23"/>
      <c r="I10" s="23"/>
      <c r="J10" s="30"/>
      <c r="K10" s="30"/>
      <c r="L10" s="30"/>
      <c r="M10" s="30"/>
      <c r="N10" s="30"/>
      <c r="O10" s="30"/>
      <c r="P10" s="24" t="s">
        <v>20</v>
      </c>
      <c r="Q10" s="30" t="s">
        <v>17</v>
      </c>
      <c r="R10" s="55">
        <v>167241.20000000001</v>
      </c>
      <c r="S10" s="55">
        <v>93156</v>
      </c>
      <c r="T10" s="55">
        <v>96684</v>
      </c>
      <c r="U10" s="55">
        <v>117839</v>
      </c>
      <c r="V10" s="55">
        <v>117754</v>
      </c>
      <c r="W10" s="55">
        <v>123679</v>
      </c>
      <c r="X10" s="55">
        <f>R10+S10+T10+U10+V10+W10</f>
        <v>716353.2</v>
      </c>
      <c r="Y10" s="56">
        <v>2019</v>
      </c>
      <c r="Z10" s="17"/>
    </row>
    <row r="11" spans="1:73" s="18" customFormat="1" ht="64.5" customHeight="1" x14ac:dyDescent="0.3">
      <c r="A11" s="17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36"/>
      <c r="M11" s="36"/>
      <c r="N11" s="36"/>
      <c r="O11" s="36"/>
      <c r="P11" s="37"/>
      <c r="Q11" s="52"/>
      <c r="R11" s="53"/>
      <c r="S11" s="53"/>
      <c r="T11" s="53"/>
      <c r="U11" s="53"/>
      <c r="V11" s="53"/>
      <c r="W11" s="53"/>
      <c r="X11" s="53"/>
      <c r="Y11" s="54"/>
      <c r="Z11" s="17"/>
    </row>
    <row r="12" spans="1:73" s="18" customFormat="1" ht="45.75" customHeight="1" x14ac:dyDescent="0.3">
      <c r="A12" s="20"/>
      <c r="B12" s="25"/>
      <c r="C12" s="25"/>
      <c r="D12" s="25"/>
      <c r="E12" s="26"/>
      <c r="F12" s="26"/>
      <c r="G12" s="26"/>
      <c r="H12" s="26"/>
      <c r="I12" s="26"/>
      <c r="J12" s="27"/>
      <c r="K12" s="27"/>
      <c r="L12" s="27"/>
      <c r="M12" s="27"/>
      <c r="N12" s="27"/>
      <c r="O12" s="27"/>
      <c r="P12" s="40" t="s">
        <v>23</v>
      </c>
      <c r="Q12" s="22" t="s">
        <v>18</v>
      </c>
      <c r="R12" s="57">
        <v>132998.29999999999</v>
      </c>
      <c r="S12" s="57">
        <v>71134</v>
      </c>
      <c r="T12" s="57">
        <v>73647</v>
      </c>
      <c r="U12" s="57">
        <v>89352</v>
      </c>
      <c r="V12" s="57">
        <v>89232</v>
      </c>
      <c r="W12" s="57">
        <v>89232</v>
      </c>
      <c r="X12" s="57">
        <f>R12+S12+T12+U12+V12+W12</f>
        <v>545595.30000000005</v>
      </c>
      <c r="Y12" s="41">
        <v>2019</v>
      </c>
      <c r="Z12" s="20"/>
    </row>
    <row r="13" spans="1:73" s="18" customFormat="1" ht="64.5" customHeight="1" x14ac:dyDescent="0.3">
      <c r="A13" s="17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36"/>
      <c r="M13" s="36"/>
      <c r="N13" s="36"/>
      <c r="O13" s="36"/>
      <c r="P13" s="37"/>
      <c r="Q13" s="36"/>
      <c r="R13" s="38"/>
      <c r="S13" s="38"/>
      <c r="T13" s="38"/>
      <c r="U13" s="38"/>
      <c r="V13" s="38"/>
      <c r="W13" s="38"/>
      <c r="X13" s="38"/>
      <c r="Y13" s="39"/>
      <c r="Z13" s="17"/>
    </row>
    <row r="14" spans="1:73" s="19" customFormat="1" ht="82.5" customHeight="1" x14ac:dyDescent="0.3">
      <c r="A14" s="17"/>
      <c r="B14" s="25"/>
      <c r="C14" s="25"/>
      <c r="D14" s="25"/>
      <c r="E14" s="26"/>
      <c r="F14" s="26"/>
      <c r="G14" s="26"/>
      <c r="H14" s="26"/>
      <c r="I14" s="26"/>
      <c r="J14" s="27"/>
      <c r="K14" s="27"/>
      <c r="L14" s="27"/>
      <c r="M14" s="27"/>
      <c r="N14" s="27"/>
      <c r="O14" s="27"/>
      <c r="P14" s="42" t="s">
        <v>24</v>
      </c>
      <c r="Q14" s="22" t="s">
        <v>18</v>
      </c>
      <c r="R14" s="43">
        <v>53950.3</v>
      </c>
      <c r="S14" s="43">
        <v>16028</v>
      </c>
      <c r="T14" s="43">
        <v>16694</v>
      </c>
      <c r="U14" s="43">
        <v>16694</v>
      </c>
      <c r="V14" s="43">
        <v>16694</v>
      </c>
      <c r="W14" s="43">
        <v>16694</v>
      </c>
      <c r="X14" s="43">
        <f>SUM(R14:W14)</f>
        <v>136754.29999999999</v>
      </c>
      <c r="Y14" s="41">
        <v>2019</v>
      </c>
      <c r="Z14" s="17"/>
    </row>
    <row r="15" spans="1:73" s="19" customFormat="1" ht="82.5" customHeight="1" x14ac:dyDescent="0.3">
      <c r="A15" s="17"/>
      <c r="B15" s="20"/>
      <c r="C15" s="20"/>
      <c r="D15" s="20"/>
      <c r="E15" s="20"/>
      <c r="F15" s="20"/>
      <c r="G15" s="20"/>
      <c r="H15" s="20"/>
      <c r="I15" s="20"/>
      <c r="J15" s="34"/>
      <c r="K15" s="34"/>
      <c r="L15" s="34"/>
      <c r="M15" s="34"/>
      <c r="N15" s="34"/>
      <c r="O15" s="34"/>
      <c r="P15" s="44"/>
      <c r="Q15" s="35"/>
      <c r="R15" s="45"/>
      <c r="S15" s="45"/>
      <c r="T15" s="45"/>
      <c r="U15" s="45"/>
      <c r="V15" s="45"/>
      <c r="W15" s="45"/>
      <c r="X15" s="45"/>
      <c r="Y15" s="46"/>
      <c r="Z15" s="17"/>
    </row>
    <row r="16" spans="1:73" ht="85.5" customHeight="1" x14ac:dyDescent="0.25">
      <c r="B16" s="49">
        <v>0</v>
      </c>
      <c r="C16" s="49">
        <v>1</v>
      </c>
      <c r="D16" s="49">
        <v>1</v>
      </c>
      <c r="E16" s="49">
        <v>0</v>
      </c>
      <c r="F16" s="49">
        <v>7</v>
      </c>
      <c r="G16" s="49">
        <v>0</v>
      </c>
      <c r="H16" s="49">
        <v>2</v>
      </c>
      <c r="I16" s="49">
        <v>0</v>
      </c>
      <c r="J16" s="49">
        <v>3</v>
      </c>
      <c r="K16" s="49">
        <v>1</v>
      </c>
      <c r="L16" s="49">
        <v>0</v>
      </c>
      <c r="M16" s="49">
        <v>1</v>
      </c>
      <c r="N16" s="49">
        <v>0</v>
      </c>
      <c r="O16" s="49">
        <v>0</v>
      </c>
      <c r="P16" s="51" t="s">
        <v>25</v>
      </c>
      <c r="Q16" s="22" t="s">
        <v>18</v>
      </c>
      <c r="R16" s="43">
        <v>35284.199999999997</v>
      </c>
      <c r="S16" s="58"/>
      <c r="T16" s="58"/>
      <c r="U16" s="58"/>
      <c r="V16" s="58"/>
      <c r="W16" s="58"/>
      <c r="X16" s="43">
        <v>35284.199999999997</v>
      </c>
      <c r="Y16" s="41">
        <v>2014</v>
      </c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</row>
    <row r="17" spans="1:26" s="19" customFormat="1" ht="104.25" customHeight="1" x14ac:dyDescent="0.3">
      <c r="A17" s="17"/>
      <c r="B17" s="25">
        <v>0</v>
      </c>
      <c r="C17" s="25">
        <v>1</v>
      </c>
      <c r="D17" s="25">
        <v>1</v>
      </c>
      <c r="E17" s="26">
        <v>0</v>
      </c>
      <c r="F17" s="26">
        <v>7</v>
      </c>
      <c r="G17" s="26">
        <v>0</v>
      </c>
      <c r="H17" s="26">
        <v>2</v>
      </c>
      <c r="I17" s="26">
        <v>0</v>
      </c>
      <c r="J17" s="27">
        <v>3</v>
      </c>
      <c r="K17" s="27">
        <v>1</v>
      </c>
      <c r="L17" s="27">
        <v>0</v>
      </c>
      <c r="M17" s="27">
        <v>1</v>
      </c>
      <c r="N17" s="27">
        <v>0</v>
      </c>
      <c r="O17" s="27">
        <v>0</v>
      </c>
      <c r="P17" s="51" t="s">
        <v>25</v>
      </c>
      <c r="Q17" s="22" t="s">
        <v>18</v>
      </c>
      <c r="R17" s="43">
        <v>30284.2</v>
      </c>
      <c r="S17" s="43"/>
      <c r="T17" s="43"/>
      <c r="U17" s="43"/>
      <c r="V17" s="43"/>
      <c r="W17" s="43"/>
      <c r="X17" s="43">
        <v>30284.2</v>
      </c>
      <c r="Y17" s="41">
        <v>2014</v>
      </c>
      <c r="Z17" s="17"/>
    </row>
    <row r="18" spans="1:26" s="19" customFormat="1" ht="86.25" customHeight="1" x14ac:dyDescent="0.3">
      <c r="A18" s="17"/>
      <c r="B18" s="25">
        <v>0</v>
      </c>
      <c r="C18" s="25">
        <v>1</v>
      </c>
      <c r="D18" s="25">
        <v>1</v>
      </c>
      <c r="E18" s="26">
        <v>0</v>
      </c>
      <c r="F18" s="26">
        <v>7</v>
      </c>
      <c r="G18" s="26">
        <v>0</v>
      </c>
      <c r="H18" s="26">
        <v>2</v>
      </c>
      <c r="I18" s="26">
        <v>0</v>
      </c>
      <c r="J18" s="27">
        <v>3</v>
      </c>
      <c r="K18" s="27">
        <v>1</v>
      </c>
      <c r="L18" s="27">
        <v>7</v>
      </c>
      <c r="M18" s="27">
        <v>6</v>
      </c>
      <c r="N18" s="27">
        <v>3</v>
      </c>
      <c r="O18" s="27">
        <v>2</v>
      </c>
      <c r="P18" s="51" t="s">
        <v>25</v>
      </c>
      <c r="Q18" s="22" t="s">
        <v>18</v>
      </c>
      <c r="R18" s="50">
        <v>5000</v>
      </c>
      <c r="S18" s="43"/>
      <c r="T18" s="43"/>
      <c r="U18" s="43"/>
      <c r="V18" s="43"/>
      <c r="W18" s="43"/>
      <c r="X18" s="50">
        <v>5000</v>
      </c>
      <c r="Y18" s="41">
        <v>2014</v>
      </c>
      <c r="Z18" s="17"/>
    </row>
    <row r="19" spans="1:26" s="19" customFormat="1" ht="67.5" customHeight="1" x14ac:dyDescent="0.3">
      <c r="A19" s="17"/>
      <c r="B19" s="35"/>
      <c r="C19" s="35"/>
      <c r="D19" s="35"/>
      <c r="E19" s="35"/>
      <c r="F19" s="35"/>
      <c r="G19" s="35"/>
      <c r="H19" s="35"/>
      <c r="I19" s="35"/>
      <c r="J19" s="36"/>
      <c r="K19" s="36"/>
      <c r="L19" s="36"/>
      <c r="M19" s="36"/>
      <c r="N19" s="36"/>
      <c r="O19" s="36"/>
      <c r="P19" s="37"/>
      <c r="Q19" s="36"/>
      <c r="R19" s="38"/>
      <c r="S19" s="38"/>
      <c r="T19" s="38"/>
      <c r="U19" s="38"/>
      <c r="V19" s="38"/>
      <c r="W19" s="38"/>
      <c r="X19" s="38"/>
      <c r="Y19" s="39"/>
      <c r="Z19" s="17"/>
    </row>
    <row r="20" spans="1:26" s="18" customFormat="1" ht="64.5" customHeight="1" x14ac:dyDescent="0.3">
      <c r="A20" s="17"/>
      <c r="B20" s="25"/>
      <c r="C20" s="25"/>
      <c r="D20" s="25"/>
      <c r="E20" s="25"/>
      <c r="F20" s="25"/>
      <c r="G20" s="25"/>
      <c r="H20" s="25"/>
      <c r="I20" s="25"/>
      <c r="J20" s="27"/>
      <c r="K20" s="27"/>
      <c r="L20" s="27"/>
      <c r="M20" s="27"/>
      <c r="N20" s="27"/>
      <c r="O20" s="27"/>
      <c r="P20" s="51" t="s">
        <v>27</v>
      </c>
      <c r="Q20" s="29" t="s">
        <v>18</v>
      </c>
      <c r="R20" s="59">
        <v>25000</v>
      </c>
      <c r="S20" s="59"/>
      <c r="T20" s="59"/>
      <c r="U20" s="59">
        <v>16000</v>
      </c>
      <c r="V20" s="59">
        <v>16000</v>
      </c>
      <c r="W20" s="59">
        <v>16000</v>
      </c>
      <c r="X20" s="59">
        <f>W20+V20+U20+T20+S20+R20</f>
        <v>73000</v>
      </c>
      <c r="Y20" s="31">
        <v>2019</v>
      </c>
      <c r="Z20" s="17"/>
    </row>
    <row r="21" spans="1:26" s="21" customFormat="1" ht="84" customHeight="1" x14ac:dyDescent="0.3">
      <c r="A21" s="20"/>
      <c r="B21" s="25">
        <v>0</v>
      </c>
      <c r="C21" s="25">
        <v>1</v>
      </c>
      <c r="D21" s="25">
        <v>0</v>
      </c>
      <c r="E21" s="26">
        <v>1</v>
      </c>
      <c r="F21" s="26">
        <v>1</v>
      </c>
      <c r="G21" s="26">
        <v>0</v>
      </c>
      <c r="H21" s="26">
        <v>3</v>
      </c>
      <c r="I21" s="26">
        <v>0</v>
      </c>
      <c r="J21" s="27">
        <v>3</v>
      </c>
      <c r="K21" s="27">
        <v>1</v>
      </c>
      <c r="L21" s="27">
        <v>0</v>
      </c>
      <c r="M21" s="27">
        <v>2</v>
      </c>
      <c r="N21" s="27">
        <v>0</v>
      </c>
      <c r="O21" s="27">
        <v>0</v>
      </c>
      <c r="P21" s="51" t="s">
        <v>28</v>
      </c>
      <c r="Q21" s="29" t="s">
        <v>18</v>
      </c>
      <c r="R21" s="59">
        <v>25000</v>
      </c>
      <c r="S21" s="59"/>
      <c r="T21" s="59"/>
      <c r="U21" s="59">
        <v>16000</v>
      </c>
      <c r="V21" s="59">
        <v>16000</v>
      </c>
      <c r="W21" s="59">
        <v>16000</v>
      </c>
      <c r="X21" s="59">
        <f>W21+V21+U21+T21+S21+R21</f>
        <v>73000</v>
      </c>
      <c r="Y21" s="31">
        <v>2019</v>
      </c>
      <c r="Z21" s="20"/>
    </row>
    <row r="22" spans="1:26" s="19" customFormat="1" ht="66.75" customHeight="1" x14ac:dyDescent="0.3">
      <c r="A22" s="17"/>
      <c r="B22" s="25"/>
      <c r="C22" s="25"/>
      <c r="D22" s="25"/>
      <c r="E22" s="26"/>
      <c r="F22" s="26"/>
      <c r="G22" s="26"/>
      <c r="H22" s="26"/>
      <c r="I22" s="26"/>
      <c r="J22" s="27"/>
      <c r="K22" s="27"/>
      <c r="L22" s="27"/>
      <c r="M22" s="27"/>
      <c r="N22" s="27"/>
      <c r="O22" s="27"/>
      <c r="P22" s="51" t="s">
        <v>29</v>
      </c>
      <c r="Q22" s="29" t="s">
        <v>30</v>
      </c>
      <c r="R22" s="60">
        <v>4</v>
      </c>
      <c r="S22" s="60"/>
      <c r="T22" s="60"/>
      <c r="U22" s="60">
        <v>4</v>
      </c>
      <c r="V22" s="60">
        <v>4</v>
      </c>
      <c r="W22" s="60">
        <v>4</v>
      </c>
      <c r="X22" s="60">
        <v>4</v>
      </c>
      <c r="Y22" s="31">
        <v>2019</v>
      </c>
      <c r="Z22" s="17"/>
    </row>
    <row r="23" spans="1:26" x14ac:dyDescent="0.25">
      <c r="A23" s="47" t="s">
        <v>22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6" ht="23.25" x14ac:dyDescent="0.35">
      <c r="A24" s="4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28" t="s">
        <v>26</v>
      </c>
      <c r="P24" s="28"/>
      <c r="Q24" s="28"/>
      <c r="R24" s="28"/>
      <c r="S24" s="28"/>
      <c r="T24" s="28"/>
      <c r="U24" s="28"/>
      <c r="V24" s="28" t="s">
        <v>19</v>
      </c>
      <c r="W24" s="28"/>
      <c r="X24" s="5"/>
      <c r="Y24" s="15"/>
    </row>
    <row r="25" spans="1:26" s="14" customFormat="1" ht="56.25" customHeight="1" x14ac:dyDescent="0.25">
      <c r="A25" s="5"/>
      <c r="Y25" s="15"/>
    </row>
    <row r="26" spans="1:26" s="14" customFormat="1" x14ac:dyDescent="0.25">
      <c r="A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6" s="14" customForma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6" s="14" customForma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6" s="14" customForma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 s="14" customForma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6" s="14" customForma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6" s="14" customForma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s="14" customForma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s="14" customForma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s="14" customForma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s="14" customForma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s="14" customForma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s="14" customForma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s="14" customForma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s="14" customForma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s="14" customForma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s="14" customForma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s="14" customForma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s="14" customForma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s="14" customForma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s="14" customForma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s="14" customForma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s="14" customForma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s="14" customForma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s="14" customForma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s="14" customForma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s="14" customForma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s="14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s="14" customForma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s="14" customForma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s="14" customForma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s="14" customForma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s="14" customForma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s="14" customForma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s="14" customForma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s="14" customForma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s="14" customForma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s="14" customForma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s="14" customForma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s="14" customForma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s="14" customForma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s="14" customForma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s="14" customForma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s="14" customForma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s="14" customForma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s="14" customForma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s="14" customForma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s="14" customForma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s="14" customForma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s="14" customForma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s="14" customForma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s="14" customForma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s="14" customForma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s="14" customForma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s="14" customForma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s="14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s="14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s="14" customForma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s="14" customForma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s="14" customForma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s="14" customForma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s="14" customForma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s="14" customForma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s="14" customForma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s="14" customForma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s="14" customForma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s="14" customForma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s="14" customForma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s="14" customForma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s="14" customForma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s="14" customForma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s="14" customForma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s="14" customForma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s="14" customForma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s="14" customForma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s="14" customForma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s="14" customForma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s="14" customForma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s="14" customForma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s="14" customForma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s="14" customForma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s="14" customForma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s="14" customForma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s="14" customForma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s="14" customForma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s="14" customForma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s="14" customForma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s="14" customForma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s="14" customForma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s="14" customForma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s="14" customForma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s="14" customForma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s="14" customForma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s="14" customForma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s="14" customForma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s="14" customForma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s="14" customForma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s="14" customForma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s="14" customForma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s="14" customForma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5"/>
      <c r="N127" s="15"/>
      <c r="O127" s="15"/>
      <c r="P127" s="15"/>
      <c r="Q127" s="15"/>
      <c r="R127" s="12"/>
      <c r="S127" s="12"/>
      <c r="T127" s="12"/>
      <c r="U127" s="15"/>
      <c r="V127" s="15"/>
      <c r="W127" s="15"/>
      <c r="X127" s="15"/>
      <c r="Y127" s="15"/>
    </row>
    <row r="128" spans="1:25" s="14" customForma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5"/>
      <c r="N128" s="15"/>
      <c r="O128" s="15"/>
      <c r="P128" s="15"/>
      <c r="Q128" s="12"/>
      <c r="R128" s="12"/>
      <c r="S128" s="12"/>
      <c r="T128" s="12"/>
      <c r="U128" s="12"/>
      <c r="V128" s="15"/>
      <c r="W128" s="15"/>
      <c r="X128" s="15"/>
      <c r="Y128" s="15"/>
    </row>
    <row r="129" spans="1:25" s="14" customFormat="1" x14ac:dyDescent="0.25">
      <c r="A129" s="5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s="14" customFormat="1" x14ac:dyDescent="0.25">
      <c r="A130" s="5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s="14" customFormat="1" x14ac:dyDescent="0.25">
      <c r="A131" s="5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s="14" customFormat="1" x14ac:dyDescent="0.25">
      <c r="A132" s="5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s="14" customFormat="1" x14ac:dyDescent="0.25">
      <c r="A133" s="5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s="14" customFormat="1" x14ac:dyDescent="0.25">
      <c r="A134" s="5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s="14" customFormat="1" x14ac:dyDescent="0.25">
      <c r="A135" s="5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x14ac:dyDescent="0.25">
      <c r="A222" s="13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U222" s="12"/>
      <c r="V222" s="12"/>
      <c r="W222" s="12"/>
      <c r="X222" s="12"/>
      <c r="Y222" s="12"/>
    </row>
    <row r="223" spans="1:25" x14ac:dyDescent="0.25">
      <c r="A223" s="13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V223" s="12"/>
      <c r="W223" s="12"/>
      <c r="X223" s="12"/>
      <c r="Y223" s="12"/>
    </row>
    <row r="224" spans="1:25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2"/>
    </row>
    <row r="230" spans="1:1" x14ac:dyDescent="0.25">
      <c r="A230" s="12"/>
    </row>
  </sheetData>
  <mergeCells count="14">
    <mergeCell ref="A1:Y1"/>
    <mergeCell ref="D2:Y2"/>
    <mergeCell ref="D3:Y3"/>
    <mergeCell ref="G7:H8"/>
    <mergeCell ref="D5:Y5"/>
    <mergeCell ref="Q6:Q8"/>
    <mergeCell ref="R6:W7"/>
    <mergeCell ref="D4:Y4"/>
    <mergeCell ref="E7:F8"/>
    <mergeCell ref="X6:Y7"/>
    <mergeCell ref="P6:P8"/>
    <mergeCell ref="B7:D8"/>
    <mergeCell ref="I7:O8"/>
    <mergeCell ref="B6:O6"/>
  </mergeCells>
  <phoneticPr fontId="10" type="noConversion"/>
  <printOptions horizontalCentered="1"/>
  <pageMargins left="0.19685039370078741" right="0.19685039370078741" top="0.39370078740157483" bottom="0.19685039370078741" header="0.31496062992125984" footer="0.15748031496062992"/>
  <pageSetup paperSize="8" scale="39" firstPageNumber="34" orientation="landscape" useFirstPageNumber="1" r:id="rId1"/>
  <rowBreaks count="1" manualBreakCount="1">
    <brk id="26" min="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Сергей Ю. Новиков</cp:lastModifiedBy>
  <cp:lastPrinted>2014-12-10T09:27:06Z</cp:lastPrinted>
  <dcterms:created xsi:type="dcterms:W3CDTF">2011-12-09T07:36:49Z</dcterms:created>
  <dcterms:modified xsi:type="dcterms:W3CDTF">2014-12-19T11:05:07Z</dcterms:modified>
</cp:coreProperties>
</file>